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6\Постановление администрации 64\"/>
    </mc:Choice>
  </mc:AlternateContent>
  <bookViews>
    <workbookView xWindow="0" yWindow="0" windowWidth="23040" windowHeight="8835"/>
  </bookViews>
  <sheets>
    <sheet name="Раздел 4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4" l="1"/>
  <c r="J20" i="4"/>
  <c r="K20" i="4"/>
  <c r="L20" i="4"/>
  <c r="M20" i="4"/>
  <c r="H20" i="4"/>
  <c r="I26" i="4"/>
  <c r="J26" i="4"/>
  <c r="J25" i="4" s="1"/>
  <c r="K26" i="4"/>
  <c r="K25" i="4" s="1"/>
  <c r="L26" i="4"/>
  <c r="L25" i="4" s="1"/>
  <c r="M26" i="4"/>
  <c r="M25" i="4" s="1"/>
  <c r="I27" i="4"/>
  <c r="J27" i="4"/>
  <c r="K27" i="4"/>
  <c r="L27" i="4"/>
  <c r="M27" i="4"/>
  <c r="I28" i="4"/>
  <c r="N28" i="4" s="1"/>
  <c r="J28" i="4"/>
  <c r="K28" i="4"/>
  <c r="L28" i="4"/>
  <c r="M28" i="4"/>
  <c r="I29" i="4"/>
  <c r="J29" i="4"/>
  <c r="K29" i="4"/>
  <c r="L29" i="4"/>
  <c r="M29" i="4"/>
  <c r="H27" i="4"/>
  <c r="H28" i="4"/>
  <c r="H29" i="4"/>
  <c r="H26" i="4"/>
  <c r="H25" i="4" s="1"/>
  <c r="N27" i="4"/>
  <c r="N22" i="4"/>
  <c r="N23" i="4"/>
  <c r="N24" i="4"/>
  <c r="N21" i="4"/>
  <c r="N20" i="4"/>
  <c r="I25" i="4" l="1"/>
  <c r="N25" i="4" s="1"/>
  <c r="N26" i="4"/>
  <c r="N29" i="4"/>
</calcChain>
</file>

<file path=xl/sharedStrings.xml><?xml version="1.0" encoding="utf-8"?>
<sst xmlns="http://schemas.openxmlformats.org/spreadsheetml/2006/main" count="21" uniqueCount="17">
  <si>
    <t>Раздел 4. Финансовое обеспечение комплекса процессных мероприятий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</si>
  <si>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</si>
  <si>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</si>
  <si>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</si>
  <si>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</si>
  <si>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</si>
  <si>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</si>
  <si>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</si>
  <si>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</si>
  <si>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 xml:space="preserve">№      п/п </t>
  </si>
  <si>
    <t>ИТОГО по комплексу процессных мероприятий, в том числе:</t>
  </si>
  <si>
    <t xml:space="preserve">1. </t>
  </si>
  <si>
    <t>Проведены мероприятия в области комплексных кадастровых
работ всего, в том числе</t>
  </si>
  <si>
    <t xml:space="preserve">«ПРИЛОЖЕНИЕ 2.2
к муниципальной программе
«Совершенствование системы
управления муниципальным имуществом
муниципального образования
Ногликский муниципальный округ
Сахалинской области», утвержденной
постановлением администрации
муниципального образования
Ногликский муниципальный округ
Сахалинской области
от 26 декабря 2024 года № 849
</t>
  </si>
  <si>
    <t>Задача 1 «Повышение эффективности муниципального управления в сфере имущественных и земельных отношений на территории муниципального образования Ногликский муниципальный округ Сахалинской области»</t>
  </si>
  <si>
    <t>»</t>
  </si>
  <si>
    <t xml:space="preserve">ПРИЛОЖЕНИЕ 4
к постановлению администрации
муниципального образования
Ногликский муниципальный округ
Сахалинской области
от 12 февраля 2026 года № 64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</si>
</sst>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3" fillId="3" borderId="5">
      <alignment horizontal="right" vertical="top" shrinkToFit="1"/>
    </xf>
  </cellStyleXfs>
  <cellXfs count="33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164" fontId="7" fillId="2" borderId="5" xfId="1" applyFont="1" applyFill="1" applyAlignment="1">
      <alignment horizontal="center" vertical="top" shrinkToFit="1"/>
    </xf>
    <xf numFmtId="164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5" fillId="0" borderId="0" xfId="0" applyFont="1"/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</cellXfs>
  <cellStyles count="2">
    <cellStyle name="st27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workbookViewId="0">
      <pane ySplit="17" topLeftCell="A18" activePane="bottomLeft" state="frozen"/>
      <selection pane="bottomLeft" activeCell="R10" sqref="R10"/>
    </sheetView>
  </sheetViews>
  <sheetFormatPr defaultRowHeight="15" x14ac:dyDescent="0.25"/>
  <cols>
    <col min="1" max="1" width="5.7109375" customWidth="1"/>
    <col min="7" max="7" width="20.28515625" customWidth="1"/>
    <col min="13" max="13" width="8.5703125" customWidth="1"/>
    <col min="14" max="14" width="17" customWidth="1"/>
  </cols>
  <sheetData>
    <row r="1" spans="1:15" ht="125.25" customHeight="1" x14ac:dyDescent="0.25">
      <c r="J1" s="32" t="s">
        <v>16</v>
      </c>
      <c r="K1" s="32"/>
      <c r="L1" s="32"/>
      <c r="M1" s="32"/>
      <c r="N1" s="32"/>
    </row>
    <row r="2" spans="1:15" ht="16.5" customHeight="1" x14ac:dyDescent="0.3">
      <c r="J2" s="6"/>
      <c r="K2" s="6"/>
      <c r="L2" s="6"/>
      <c r="M2" s="6"/>
      <c r="N2" s="6"/>
    </row>
    <row r="3" spans="1:15" ht="29.25" customHeight="1" x14ac:dyDescent="0.25">
      <c r="J3" s="30" t="s">
        <v>13</v>
      </c>
      <c r="K3" s="30"/>
      <c r="L3" s="30"/>
      <c r="M3" s="30"/>
      <c r="N3" s="30"/>
    </row>
    <row r="4" spans="1:15" ht="23.25" customHeight="1" x14ac:dyDescent="0.25">
      <c r="J4" s="30"/>
      <c r="K4" s="30"/>
      <c r="L4" s="30"/>
      <c r="M4" s="30"/>
      <c r="N4" s="30"/>
    </row>
    <row r="5" spans="1:15" ht="15.75" customHeight="1" x14ac:dyDescent="0.25">
      <c r="J5" s="30"/>
      <c r="K5" s="30"/>
      <c r="L5" s="30"/>
      <c r="M5" s="30"/>
      <c r="N5" s="30"/>
    </row>
    <row r="6" spans="1:15" ht="15.75" customHeight="1" x14ac:dyDescent="0.25">
      <c r="J6" s="30"/>
      <c r="K6" s="30"/>
      <c r="L6" s="30"/>
      <c r="M6" s="30"/>
      <c r="N6" s="30"/>
    </row>
    <row r="7" spans="1:15" ht="23.25" customHeight="1" x14ac:dyDescent="0.25">
      <c r="J7" s="30"/>
      <c r="K7" s="30"/>
      <c r="L7" s="30"/>
      <c r="M7" s="30"/>
      <c r="N7" s="30"/>
    </row>
    <row r="8" spans="1:15" ht="23.25" customHeight="1" x14ac:dyDescent="0.25">
      <c r="J8" s="30"/>
      <c r="K8" s="30"/>
      <c r="L8" s="30"/>
      <c r="M8" s="30"/>
      <c r="N8" s="30"/>
    </row>
    <row r="9" spans="1:15" ht="23.25" customHeight="1" x14ac:dyDescent="0.25">
      <c r="J9" s="30"/>
      <c r="K9" s="30"/>
      <c r="L9" s="30"/>
      <c r="M9" s="30"/>
      <c r="N9" s="30"/>
    </row>
    <row r="10" spans="1:15" ht="24.75" customHeight="1" x14ac:dyDescent="0.25">
      <c r="J10" s="30"/>
      <c r="K10" s="30"/>
      <c r="L10" s="30"/>
      <c r="M10" s="30"/>
      <c r="N10" s="30"/>
    </row>
    <row r="11" spans="1:15" ht="25.5" customHeight="1" x14ac:dyDescent="0.25">
      <c r="J11" s="30"/>
      <c r="K11" s="30"/>
      <c r="L11" s="30"/>
      <c r="M11" s="30"/>
      <c r="N11" s="30"/>
    </row>
    <row r="12" spans="1:15" ht="40.5" customHeight="1" x14ac:dyDescent="0.25">
      <c r="J12" s="30"/>
      <c r="K12" s="30"/>
      <c r="L12" s="30"/>
      <c r="M12" s="30"/>
      <c r="N12" s="30"/>
    </row>
    <row r="13" spans="1:15" ht="18" customHeight="1" x14ac:dyDescent="0.25">
      <c r="J13" s="5"/>
      <c r="K13" s="5"/>
      <c r="L13" s="5"/>
      <c r="M13" s="5"/>
      <c r="N13" s="5"/>
    </row>
    <row r="14" spans="1:15" ht="18.75" x14ac:dyDescent="0.25">
      <c r="A14" s="30" t="s">
        <v>0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4"/>
    </row>
    <row r="15" spans="1:15" ht="18.75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1:15" ht="44.25" customHeight="1" x14ac:dyDescent="0.25">
      <c r="A16" s="22" t="s">
        <v>9</v>
      </c>
      <c r="B16" s="22" t="s">
        <v>3</v>
      </c>
      <c r="C16" s="23"/>
      <c r="D16" s="23"/>
      <c r="E16" s="23"/>
      <c r="F16" s="23"/>
      <c r="G16" s="23"/>
      <c r="H16" s="22" t="s">
        <v>2</v>
      </c>
      <c r="I16" s="22"/>
      <c r="J16" s="22"/>
      <c r="K16" s="22"/>
      <c r="L16" s="22"/>
      <c r="M16" s="22"/>
      <c r="N16" s="22" t="s">
        <v>1</v>
      </c>
    </row>
    <row r="17" spans="1:16" ht="18.75" x14ac:dyDescent="0.25">
      <c r="A17" s="23"/>
      <c r="B17" s="23"/>
      <c r="C17" s="23"/>
      <c r="D17" s="23"/>
      <c r="E17" s="23"/>
      <c r="F17" s="23"/>
      <c r="G17" s="23"/>
      <c r="H17" s="8">
        <v>2026</v>
      </c>
      <c r="I17" s="8">
        <v>2027</v>
      </c>
      <c r="J17" s="8">
        <v>2028</v>
      </c>
      <c r="K17" s="8">
        <v>2029</v>
      </c>
      <c r="L17" s="8">
        <v>2030</v>
      </c>
      <c r="M17" s="8">
        <v>2031</v>
      </c>
      <c r="N17" s="23"/>
    </row>
    <row r="18" spans="1:16" ht="18.75" x14ac:dyDescent="0.25">
      <c r="A18" s="8">
        <v>1</v>
      </c>
      <c r="B18" s="22">
        <v>2</v>
      </c>
      <c r="C18" s="23"/>
      <c r="D18" s="23"/>
      <c r="E18" s="23"/>
      <c r="F18" s="23"/>
      <c r="G18" s="23"/>
      <c r="H18" s="8">
        <v>3</v>
      </c>
      <c r="I18" s="8">
        <v>4</v>
      </c>
      <c r="J18" s="8">
        <v>5</v>
      </c>
      <c r="K18" s="8">
        <v>6</v>
      </c>
      <c r="L18" s="8">
        <v>7</v>
      </c>
      <c r="M18" s="8">
        <v>8</v>
      </c>
      <c r="N18" s="8">
        <v>9</v>
      </c>
    </row>
    <row r="19" spans="1:16" ht="45.75" customHeight="1" x14ac:dyDescent="0.25">
      <c r="A19" s="9" t="s">
        <v>11</v>
      </c>
      <c r="B19" s="26" t="s">
        <v>14</v>
      </c>
      <c r="C19" s="27"/>
      <c r="D19" s="27"/>
      <c r="E19" s="27"/>
      <c r="F19" s="27"/>
      <c r="G19" s="27"/>
      <c r="H19" s="28"/>
      <c r="I19" s="28"/>
      <c r="J19" s="28"/>
      <c r="K19" s="28"/>
      <c r="L19" s="28"/>
      <c r="M19" s="28"/>
      <c r="N19" s="29"/>
    </row>
    <row r="20" spans="1:16" ht="49.5" customHeight="1" x14ac:dyDescent="0.25">
      <c r="A20" s="10" t="s">
        <v>8</v>
      </c>
      <c r="B20" s="19" t="s">
        <v>12</v>
      </c>
      <c r="C20" s="24"/>
      <c r="D20" s="24"/>
      <c r="E20" s="24"/>
      <c r="F20" s="24"/>
      <c r="G20" s="24"/>
      <c r="H20" s="11">
        <f>SUM(H21:H24)</f>
        <v>706</v>
      </c>
      <c r="I20" s="11">
        <f t="shared" ref="I20:M20" si="0">SUM(I21:I24)</f>
        <v>2652</v>
      </c>
      <c r="J20" s="11">
        <f t="shared" si="0"/>
        <v>0</v>
      </c>
      <c r="K20" s="11">
        <f t="shared" si="0"/>
        <v>0</v>
      </c>
      <c r="L20" s="11">
        <f t="shared" si="0"/>
        <v>0</v>
      </c>
      <c r="M20" s="11">
        <f t="shared" si="0"/>
        <v>0</v>
      </c>
      <c r="N20" s="11">
        <f>SUM(H20:M20)</f>
        <v>3358</v>
      </c>
      <c r="O20" s="2"/>
    </row>
    <row r="21" spans="1:16" ht="18" customHeight="1" x14ac:dyDescent="0.25">
      <c r="A21" s="10"/>
      <c r="B21" s="19" t="s">
        <v>6</v>
      </c>
      <c r="C21" s="24"/>
      <c r="D21" s="24"/>
      <c r="E21" s="24"/>
      <c r="F21" s="24"/>
      <c r="G21" s="25"/>
      <c r="H21" s="11">
        <v>0</v>
      </c>
      <c r="I21" s="11">
        <v>0</v>
      </c>
      <c r="J21" s="11">
        <v>0</v>
      </c>
      <c r="K21" s="12">
        <v>0</v>
      </c>
      <c r="L21" s="12">
        <v>0</v>
      </c>
      <c r="M21" s="12">
        <v>0</v>
      </c>
      <c r="N21" s="12">
        <f>SUM(H21:M21)</f>
        <v>0</v>
      </c>
      <c r="O21" s="3"/>
    </row>
    <row r="22" spans="1:16" ht="21" customHeight="1" x14ac:dyDescent="0.25">
      <c r="A22" s="10"/>
      <c r="B22" s="19" t="s">
        <v>4</v>
      </c>
      <c r="C22" s="24"/>
      <c r="D22" s="24"/>
      <c r="E22" s="24"/>
      <c r="F22" s="24"/>
      <c r="G22" s="25"/>
      <c r="H22" s="13">
        <v>635.4</v>
      </c>
      <c r="I22" s="13">
        <v>2386.8000000000002</v>
      </c>
      <c r="J22" s="13">
        <v>0</v>
      </c>
      <c r="K22" s="12">
        <v>0</v>
      </c>
      <c r="L22" s="12">
        <v>0</v>
      </c>
      <c r="M22" s="12">
        <v>0</v>
      </c>
      <c r="N22" s="12">
        <f t="shared" ref="N22:N24" si="1">SUM(H22:M22)</f>
        <v>3022.2000000000003</v>
      </c>
      <c r="O22" s="2"/>
    </row>
    <row r="23" spans="1:16" ht="18.75" customHeight="1" x14ac:dyDescent="0.25">
      <c r="A23" s="10"/>
      <c r="B23" s="19" t="s">
        <v>5</v>
      </c>
      <c r="C23" s="24"/>
      <c r="D23" s="24"/>
      <c r="E23" s="24"/>
      <c r="F23" s="24"/>
      <c r="G23" s="25"/>
      <c r="H23" s="13">
        <v>70.599999999999994</v>
      </c>
      <c r="I23" s="13">
        <v>265.2</v>
      </c>
      <c r="J23" s="13">
        <v>0</v>
      </c>
      <c r="K23" s="12">
        <v>0</v>
      </c>
      <c r="L23" s="12">
        <v>0</v>
      </c>
      <c r="M23" s="12">
        <v>0</v>
      </c>
      <c r="N23" s="12">
        <f t="shared" si="1"/>
        <v>335.79999999999995</v>
      </c>
      <c r="O23" s="2"/>
    </row>
    <row r="24" spans="1:16" ht="18" customHeight="1" x14ac:dyDescent="0.25">
      <c r="A24" s="10"/>
      <c r="B24" s="19" t="s">
        <v>7</v>
      </c>
      <c r="C24" s="24"/>
      <c r="D24" s="24"/>
      <c r="E24" s="24"/>
      <c r="F24" s="24"/>
      <c r="G24" s="25"/>
      <c r="H24" s="11">
        <v>0</v>
      </c>
      <c r="I24" s="11">
        <v>0</v>
      </c>
      <c r="J24" s="11">
        <v>0</v>
      </c>
      <c r="K24" s="12">
        <v>0</v>
      </c>
      <c r="L24" s="12">
        <v>0</v>
      </c>
      <c r="M24" s="12">
        <v>0</v>
      </c>
      <c r="N24" s="12">
        <f t="shared" si="1"/>
        <v>0</v>
      </c>
      <c r="O24" s="3"/>
    </row>
    <row r="25" spans="1:16" ht="38.25" customHeight="1" x14ac:dyDescent="0.25">
      <c r="A25" s="8"/>
      <c r="B25" s="19" t="s">
        <v>10</v>
      </c>
      <c r="C25" s="20"/>
      <c r="D25" s="20"/>
      <c r="E25" s="20"/>
      <c r="F25" s="20"/>
      <c r="G25" s="21"/>
      <c r="H25" s="14">
        <f>SUM(H26:H29)</f>
        <v>706</v>
      </c>
      <c r="I25" s="14">
        <f t="shared" ref="I25:M25" si="2">SUM(I26:I29)</f>
        <v>2652</v>
      </c>
      <c r="J25" s="14">
        <f t="shared" si="2"/>
        <v>0</v>
      </c>
      <c r="K25" s="14">
        <f t="shared" si="2"/>
        <v>0</v>
      </c>
      <c r="L25" s="14">
        <f t="shared" si="2"/>
        <v>0</v>
      </c>
      <c r="M25" s="14">
        <f t="shared" si="2"/>
        <v>0</v>
      </c>
      <c r="N25" s="14">
        <f>SUM(H25:M25)</f>
        <v>3358</v>
      </c>
      <c r="P25" s="1"/>
    </row>
    <row r="26" spans="1:16" ht="15.75" customHeight="1" x14ac:dyDescent="0.3">
      <c r="A26" s="15"/>
      <c r="B26" s="19" t="s">
        <v>6</v>
      </c>
      <c r="C26" s="20"/>
      <c r="D26" s="20"/>
      <c r="E26" s="20"/>
      <c r="F26" s="20"/>
      <c r="G26" s="21"/>
      <c r="H26" s="16">
        <f>H21</f>
        <v>0</v>
      </c>
      <c r="I26" s="16">
        <f t="shared" ref="I26:M26" si="3">I21</f>
        <v>0</v>
      </c>
      <c r="J26" s="16">
        <f t="shared" si="3"/>
        <v>0</v>
      </c>
      <c r="K26" s="16">
        <f t="shared" si="3"/>
        <v>0</v>
      </c>
      <c r="L26" s="16">
        <f t="shared" si="3"/>
        <v>0</v>
      </c>
      <c r="M26" s="16">
        <f t="shared" si="3"/>
        <v>0</v>
      </c>
      <c r="N26" s="16">
        <f>SUM(H26:M26)</f>
        <v>0</v>
      </c>
      <c r="P26" s="1"/>
    </row>
    <row r="27" spans="1:16" ht="18.75" x14ac:dyDescent="0.3">
      <c r="A27" s="15"/>
      <c r="B27" s="19" t="s">
        <v>4</v>
      </c>
      <c r="C27" s="24"/>
      <c r="D27" s="24"/>
      <c r="E27" s="24"/>
      <c r="F27" s="24"/>
      <c r="G27" s="25"/>
      <c r="H27" s="16">
        <f t="shared" ref="H27:M29" si="4">H22</f>
        <v>635.4</v>
      </c>
      <c r="I27" s="16">
        <f t="shared" si="4"/>
        <v>2386.8000000000002</v>
      </c>
      <c r="J27" s="16">
        <f t="shared" si="4"/>
        <v>0</v>
      </c>
      <c r="K27" s="16">
        <f t="shared" si="4"/>
        <v>0</v>
      </c>
      <c r="L27" s="16">
        <f t="shared" si="4"/>
        <v>0</v>
      </c>
      <c r="M27" s="16">
        <f t="shared" si="4"/>
        <v>0</v>
      </c>
      <c r="N27" s="16">
        <f t="shared" ref="N27:N29" si="5">SUM(H27:M27)</f>
        <v>3022.2000000000003</v>
      </c>
      <c r="P27" s="1"/>
    </row>
    <row r="28" spans="1:16" ht="18.75" x14ac:dyDescent="0.3">
      <c r="A28" s="15"/>
      <c r="B28" s="19" t="s">
        <v>5</v>
      </c>
      <c r="C28" s="24"/>
      <c r="D28" s="24"/>
      <c r="E28" s="24"/>
      <c r="F28" s="24"/>
      <c r="G28" s="25"/>
      <c r="H28" s="16">
        <f t="shared" si="4"/>
        <v>70.599999999999994</v>
      </c>
      <c r="I28" s="16">
        <f t="shared" si="4"/>
        <v>265.2</v>
      </c>
      <c r="J28" s="16">
        <f t="shared" si="4"/>
        <v>0</v>
      </c>
      <c r="K28" s="16">
        <f t="shared" si="4"/>
        <v>0</v>
      </c>
      <c r="L28" s="16">
        <f t="shared" si="4"/>
        <v>0</v>
      </c>
      <c r="M28" s="16">
        <f t="shared" si="4"/>
        <v>0</v>
      </c>
      <c r="N28" s="16">
        <f t="shared" si="5"/>
        <v>335.79999999999995</v>
      </c>
      <c r="P28" s="1"/>
    </row>
    <row r="29" spans="1:16" ht="18.75" x14ac:dyDescent="0.3">
      <c r="A29" s="15"/>
      <c r="B29" s="19" t="s">
        <v>7</v>
      </c>
      <c r="C29" s="24"/>
      <c r="D29" s="24"/>
      <c r="E29" s="24"/>
      <c r="F29" s="24"/>
      <c r="G29" s="25"/>
      <c r="H29" s="16">
        <f t="shared" si="4"/>
        <v>0</v>
      </c>
      <c r="I29" s="16">
        <f t="shared" si="4"/>
        <v>0</v>
      </c>
      <c r="J29" s="16">
        <f t="shared" si="4"/>
        <v>0</v>
      </c>
      <c r="K29" s="16">
        <f t="shared" si="4"/>
        <v>0</v>
      </c>
      <c r="L29" s="16">
        <f t="shared" si="4"/>
        <v>0</v>
      </c>
      <c r="M29" s="16">
        <f t="shared" si="4"/>
        <v>0</v>
      </c>
      <c r="N29" s="16">
        <f t="shared" si="5"/>
        <v>0</v>
      </c>
      <c r="O29" s="18" t="s">
        <v>15</v>
      </c>
      <c r="P29" s="1"/>
    </row>
    <row r="30" spans="1:16" ht="18.75" x14ac:dyDescent="0.3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</row>
  </sheetData>
  <mergeCells count="19">
    <mergeCell ref="J1:N1"/>
    <mergeCell ref="J3:N12"/>
    <mergeCell ref="A14:N14"/>
    <mergeCell ref="H16:M16"/>
    <mergeCell ref="N16:N17"/>
    <mergeCell ref="B16:G17"/>
    <mergeCell ref="A16:A17"/>
    <mergeCell ref="B25:G25"/>
    <mergeCell ref="B18:G18"/>
    <mergeCell ref="B29:G29"/>
    <mergeCell ref="B26:G26"/>
    <mergeCell ref="B27:G27"/>
    <mergeCell ref="B28:G28"/>
    <mergeCell ref="B19:N19"/>
    <mergeCell ref="B20:G20"/>
    <mergeCell ref="B21:G21"/>
    <mergeCell ref="B22:G22"/>
    <mergeCell ref="B23:G23"/>
    <mergeCell ref="B24:G24"/>
  </mergeCells>
  <pageMargins left="1.1811023622047245" right="0.59055118110236227" top="0.78740157480314965" bottom="0.78740157480314965" header="0.31496062992125984" footer="0.31496062992125984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Жанна С. Соколова</cp:lastModifiedBy>
  <cp:lastPrinted>2026-02-15T23:01:46Z</cp:lastPrinted>
  <dcterms:created xsi:type="dcterms:W3CDTF">2024-09-09T23:09:19Z</dcterms:created>
  <dcterms:modified xsi:type="dcterms:W3CDTF">2026-02-15T23:03:27Z</dcterms:modified>
</cp:coreProperties>
</file>